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767"/>
  </bookViews>
  <sheets>
    <sheet name="眼底手术实操班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<sst xmlns="http://schemas.openxmlformats.org/spreadsheetml/2006/main" count="92" uniqueCount="47">
  <si>
    <t>2025年度第五期眼底手术基础实操培训公益项目课程表</t>
  </si>
  <si>
    <t>日期</t>
  </si>
  <si>
    <t>类型</t>
  </si>
  <si>
    <t>开始</t>
  </si>
  <si>
    <t>结束</t>
  </si>
  <si>
    <t>时长</t>
  </si>
  <si>
    <t>培训内容</t>
  </si>
  <si>
    <t>授课讲者</t>
  </si>
  <si>
    <t>地点</t>
  </si>
  <si>
    <t>9月12日
（周五）</t>
  </si>
  <si>
    <t>理论</t>
  </si>
  <si>
    <t>玻璃体手术的基本技术（切口制作、气交、晶体后、中轴部、基底部玻切，玻璃体后脱离制作，裂孔周围和近视网膜表面玻璃体切割）</t>
  </si>
  <si>
    <t>侯华国主任</t>
  </si>
  <si>
    <t>AICTC培训室</t>
  </si>
  <si>
    <t>茶歇及合影</t>
  </si>
  <si>
    <t>玻切系统、玻切器械</t>
  </si>
  <si>
    <t>视网膜光凝手术的基础和要点</t>
  </si>
  <si>
    <t>动物眼实操</t>
  </si>
  <si>
    <t>动物眼实操：切口制作、玻切技巧</t>
  </si>
  <si>
    <t>AICTC
显微技能培训室</t>
  </si>
  <si>
    <t>EYESI
基本技能训练</t>
  </si>
  <si>
    <t>VRT-A级：定位与器械训练
非优势手训练、双手训练
VRT-B级：激光光凝训练、激光光凝非优势手训练</t>
  </si>
  <si>
    <t>培训中心
EYESI导师</t>
  </si>
  <si>
    <t>AICTC
模拟手术培训室</t>
  </si>
  <si>
    <t>休息</t>
  </si>
  <si>
    <t>午餐及休息</t>
  </si>
  <si>
    <t>玻切设备的使用方法、参数设置</t>
  </si>
  <si>
    <t>VRT-A级：非优势手训练、双手训练
VRT-B级：激光光凝训练、激光光凝非优势手训练</t>
  </si>
  <si>
    <t>晚餐</t>
  </si>
  <si>
    <t>EYESI模拟
手术训练</t>
  </si>
  <si>
    <t>自由练习</t>
  </si>
  <si>
    <t>9月13日
（周六）</t>
  </si>
  <si>
    <t>视网膜脱离的玻璃体切割手术治疗</t>
  </si>
  <si>
    <t>杨璐院长</t>
  </si>
  <si>
    <t>AICTC
理论教室</t>
  </si>
  <si>
    <t>黄斑前膜、内界膜处理（解剖、特点、处理原则及技巧）</t>
  </si>
  <si>
    <t>茶歇</t>
  </si>
  <si>
    <t>VRT-B级：玻璃体后脱离、视网膜前膜剥除训练</t>
  </si>
  <si>
    <t>中餐及午休</t>
  </si>
  <si>
    <t>VRT-B级：视网膜前膜剥除训练、内界膜剥除训练、视网膜脱离训练</t>
  </si>
  <si>
    <t>张艳莉主任</t>
  </si>
  <si>
    <t>VRT-B级：激光光凝训练、激光光凝非优势手训练
VRT-C级：玻璃体后脱离、视网膜前膜剥除训练、内界膜剥除训练、视网膜脱离训练</t>
  </si>
  <si>
    <t>9月14日
（周日）</t>
  </si>
  <si>
    <t>动物眼实操：切口制作、玻切技巧
动物眼实操考核</t>
  </si>
  <si>
    <t>梁雪梅主任</t>
  </si>
  <si>
    <t>VRT-C级：玻璃体后脱离、视网膜前膜剥除训练、内界膜剥除训练、视网膜脱离训练
EYESI考核</t>
  </si>
  <si>
    <t>中餐及返程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</si>
</sst>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m;@"/>
    <numFmt numFmtId="177" formatCode="m&quot;月&quot;d&quot;日&quot;;@"/>
  </numFmts>
  <fonts count="26">
    <font>
      <sz val="11"/>
      <color theme="1"/>
      <name val="宋体"/>
      <charset val="134"/>
      <scheme val="minor"/>
    </font>
    <font>
      <b/>
      <sz val="14"/>
      <color theme="1"/>
      <name val="微软雅黑"/>
      <charset val="134"/>
    </font>
    <font>
      <b/>
      <sz val="8"/>
      <color theme="1"/>
      <name val="微软雅黑"/>
      <charset val="134"/>
    </font>
    <font>
      <sz val="9"/>
      <color theme="1"/>
      <name val="微软雅黑"/>
      <charset val="134"/>
    </font>
    <font>
      <sz val="8"/>
      <color theme="1"/>
      <name val="微软雅黑"/>
      <charset val="134"/>
    </font>
    <font>
      <sz val="8"/>
      <color theme="1" tint="0.0499893185216834"/>
      <name val="微软雅黑"/>
      <charset val="134"/>
    </font>
    <font>
      <sz val="8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58" fontId="3" fillId="0" borderId="1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"/>
  <sheetViews>
    <sheetView tabSelected="1" topLeftCell="A14" workbookViewId="0">
      <selection activeCell="G28" sqref="G28"/>
    </sheetView>
  </sheetViews>
  <sheetFormatPr defaultColWidth="9" defaultRowHeight="14.4" outlineLevelCol="7"/>
  <cols>
    <col min="1" max="1" width="12.1111111111111" style="2" customWidth="1"/>
    <col min="2" max="2" width="10.5555555555556" style="2" customWidth="1"/>
    <col min="3" max="5" width="6.22222222222222" style="2" customWidth="1"/>
    <col min="6" max="6" width="48.1111111111111" style="2" customWidth="1"/>
    <col min="7" max="7" width="22.4444444444444" style="2" customWidth="1"/>
    <col min="8" max="8" width="14.5555555555556" customWidth="1"/>
  </cols>
  <sheetData>
    <row r="1" ht="4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8.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ht="45" customHeight="1" spans="1:8">
      <c r="A3" s="6" t="s">
        <v>9</v>
      </c>
      <c r="B3" s="7" t="s">
        <v>10</v>
      </c>
      <c r="C3" s="8">
        <v>0.354166666666667</v>
      </c>
      <c r="D3" s="8">
        <f>C3+E3</f>
        <v>0.402777777777778</v>
      </c>
      <c r="E3" s="9">
        <v>0.0486111111111111</v>
      </c>
      <c r="F3" s="10" t="s">
        <v>11</v>
      </c>
      <c r="G3" s="11" t="s">
        <v>12</v>
      </c>
      <c r="H3" s="7" t="s">
        <v>13</v>
      </c>
    </row>
    <row r="4" ht="22.5" customHeight="1" spans="1:8">
      <c r="A4" s="6"/>
      <c r="B4" s="12"/>
      <c r="C4" s="13">
        <f t="shared" ref="C4:C8" si="0">D3</f>
        <v>0.402777777777778</v>
      </c>
      <c r="D4" s="13">
        <f>C4+E4</f>
        <v>0.409722222222223</v>
      </c>
      <c r="E4" s="13">
        <v>0.00694444444444444</v>
      </c>
      <c r="F4" s="14" t="s">
        <v>14</v>
      </c>
      <c r="G4" s="11"/>
      <c r="H4" s="12"/>
    </row>
    <row r="5" ht="28" customHeight="1" spans="1:8">
      <c r="A5" s="6"/>
      <c r="B5" s="12"/>
      <c r="C5" s="8">
        <f>D4</f>
        <v>0.409722222222223</v>
      </c>
      <c r="D5" s="8">
        <f>C5+E5</f>
        <v>0.4375</v>
      </c>
      <c r="E5" s="8">
        <v>0.0277777777777778</v>
      </c>
      <c r="F5" s="10" t="s">
        <v>15</v>
      </c>
      <c r="G5" s="11"/>
      <c r="H5" s="12"/>
    </row>
    <row r="6" ht="28" customHeight="1" spans="1:8">
      <c r="A6" s="6"/>
      <c r="B6" s="15"/>
      <c r="C6" s="8">
        <f t="shared" si="0"/>
        <v>0.4375</v>
      </c>
      <c r="D6" s="8">
        <f t="shared" ref="D6:D8" si="1">C6+E6</f>
        <v>0.458333333333334</v>
      </c>
      <c r="E6" s="8">
        <v>0.0208333333333333</v>
      </c>
      <c r="F6" s="10" t="s">
        <v>16</v>
      </c>
      <c r="G6" s="11"/>
      <c r="H6" s="15"/>
    </row>
    <row r="7" ht="31" customHeight="1" spans="1:8">
      <c r="A7" s="6"/>
      <c r="B7" s="11" t="s">
        <v>17</v>
      </c>
      <c r="C7" s="8">
        <f t="shared" si="0"/>
        <v>0.458333333333334</v>
      </c>
      <c r="D7" s="8">
        <f t="shared" si="1"/>
        <v>0.520833333333334</v>
      </c>
      <c r="E7" s="8">
        <v>0.0625</v>
      </c>
      <c r="F7" s="11" t="s">
        <v>18</v>
      </c>
      <c r="G7" s="11"/>
      <c r="H7" s="11" t="s">
        <v>19</v>
      </c>
    </row>
    <row r="8" ht="61" customHeight="1" spans="1:8">
      <c r="A8" s="6"/>
      <c r="B8" s="11" t="s">
        <v>20</v>
      </c>
      <c r="C8" s="8">
        <f>C7</f>
        <v>0.458333333333334</v>
      </c>
      <c r="D8" s="8">
        <f t="shared" si="1"/>
        <v>0.520833333333334</v>
      </c>
      <c r="E8" s="8">
        <v>0.0625</v>
      </c>
      <c r="F8" s="16" t="s">
        <v>21</v>
      </c>
      <c r="G8" s="16" t="s">
        <v>22</v>
      </c>
      <c r="H8" s="16" t="s">
        <v>23</v>
      </c>
    </row>
    <row r="9" ht="22.5" customHeight="1" spans="1:8">
      <c r="A9" s="6"/>
      <c r="B9" s="17" t="s">
        <v>24</v>
      </c>
      <c r="C9" s="13">
        <f>D7</f>
        <v>0.520833333333334</v>
      </c>
      <c r="D9" s="13">
        <f t="shared" ref="D9:D15" si="2">C9+E9</f>
        <v>0.583333333333334</v>
      </c>
      <c r="E9" s="13">
        <v>0.0625</v>
      </c>
      <c r="F9" s="17" t="s">
        <v>25</v>
      </c>
      <c r="G9" s="17"/>
      <c r="H9" s="17"/>
    </row>
    <row r="10" s="1" customFormat="1" ht="30" customHeight="1" spans="1:8">
      <c r="A10" s="6"/>
      <c r="B10" s="11" t="s">
        <v>17</v>
      </c>
      <c r="C10" s="8">
        <f>D9</f>
        <v>0.583333333333334</v>
      </c>
      <c r="D10" s="8">
        <f t="shared" si="2"/>
        <v>0.590277777777778</v>
      </c>
      <c r="E10" s="9">
        <v>0.00694444444444444</v>
      </c>
      <c r="F10" s="18" t="s">
        <v>26</v>
      </c>
      <c r="G10" s="18" t="s">
        <v>12</v>
      </c>
      <c r="H10" s="11" t="s">
        <v>19</v>
      </c>
    </row>
    <row r="11" ht="30" customHeight="1" spans="1:8">
      <c r="A11" s="6"/>
      <c r="B11" s="11"/>
      <c r="C11" s="8">
        <f>D10</f>
        <v>0.590277777777778</v>
      </c>
      <c r="D11" s="8">
        <f t="shared" si="2"/>
        <v>0.715277777777778</v>
      </c>
      <c r="E11" s="9">
        <v>0.125</v>
      </c>
      <c r="F11" s="11" t="s">
        <v>18</v>
      </c>
      <c r="G11" s="18"/>
      <c r="H11" s="11"/>
    </row>
    <row r="12" ht="34" customHeight="1" spans="1:8">
      <c r="A12" s="6"/>
      <c r="B12" s="16" t="s">
        <v>20</v>
      </c>
      <c r="C12" s="8">
        <f>C11</f>
        <v>0.590277777777778</v>
      </c>
      <c r="D12" s="8">
        <f t="shared" si="2"/>
        <v>0.715277777777778</v>
      </c>
      <c r="E12" s="9">
        <v>0.125</v>
      </c>
      <c r="F12" s="16" t="s">
        <v>27</v>
      </c>
      <c r="G12" s="16" t="s">
        <v>22</v>
      </c>
      <c r="H12" s="16" t="s">
        <v>23</v>
      </c>
    </row>
    <row r="13" ht="25.05" customHeight="1" spans="1:8">
      <c r="A13" s="6"/>
      <c r="B13" s="17" t="s">
        <v>24</v>
      </c>
      <c r="C13" s="13">
        <f>D12</f>
        <v>0.715277777777778</v>
      </c>
      <c r="D13" s="13">
        <f t="shared" si="2"/>
        <v>0.75</v>
      </c>
      <c r="E13" s="13">
        <v>0.0347222222222222</v>
      </c>
      <c r="F13" s="17" t="s">
        <v>28</v>
      </c>
      <c r="G13" s="17"/>
      <c r="H13" s="17"/>
    </row>
    <row r="14" ht="57" customHeight="1" spans="1:8">
      <c r="A14" s="6"/>
      <c r="B14" s="16" t="s">
        <v>29</v>
      </c>
      <c r="C14" s="9">
        <f>D13</f>
        <v>0.75</v>
      </c>
      <c r="D14" s="9">
        <f t="shared" si="2"/>
        <v>0.875</v>
      </c>
      <c r="E14" s="9">
        <v>0.125</v>
      </c>
      <c r="F14" s="16" t="s">
        <v>27</v>
      </c>
      <c r="G14" s="16" t="s">
        <v>22</v>
      </c>
      <c r="H14" s="16" t="s">
        <v>23</v>
      </c>
    </row>
    <row r="15" ht="39" customHeight="1" spans="1:8">
      <c r="A15" s="6"/>
      <c r="B15" s="16" t="s">
        <v>17</v>
      </c>
      <c r="C15" s="9">
        <f>C14</f>
        <v>0.75</v>
      </c>
      <c r="D15" s="9">
        <f t="shared" si="2"/>
        <v>0.875</v>
      </c>
      <c r="E15" s="9">
        <v>0.125</v>
      </c>
      <c r="F15" s="11" t="s">
        <v>18</v>
      </c>
      <c r="G15" s="18" t="s">
        <v>30</v>
      </c>
      <c r="H15" s="11" t="s">
        <v>19</v>
      </c>
    </row>
    <row r="16" ht="22.05" customHeight="1" spans="1:8">
      <c r="A16" s="6" t="s">
        <v>31</v>
      </c>
      <c r="B16" s="16" t="s">
        <v>10</v>
      </c>
      <c r="C16" s="9">
        <v>0.354166666666667</v>
      </c>
      <c r="D16" s="9">
        <f t="shared" ref="D16:D17" si="3">C16+E16</f>
        <v>0.395833333333334</v>
      </c>
      <c r="E16" s="9">
        <v>0.0416666666666667</v>
      </c>
      <c r="F16" s="19" t="s">
        <v>32</v>
      </c>
      <c r="G16" s="18" t="s">
        <v>33</v>
      </c>
      <c r="H16" s="19" t="s">
        <v>34</v>
      </c>
    </row>
    <row r="17" ht="22.05" customHeight="1" spans="1:8">
      <c r="A17" s="6"/>
      <c r="B17" s="16"/>
      <c r="C17" s="9">
        <f>D16</f>
        <v>0.395833333333334</v>
      </c>
      <c r="D17" s="9">
        <f t="shared" si="3"/>
        <v>0.430555555555556</v>
      </c>
      <c r="E17" s="9">
        <v>0.0347222222222222</v>
      </c>
      <c r="F17" s="19" t="s">
        <v>35</v>
      </c>
      <c r="G17" s="18"/>
      <c r="H17" s="19"/>
    </row>
    <row r="18" ht="22.05" customHeight="1" spans="1:8">
      <c r="A18" s="6"/>
      <c r="B18" s="17" t="s">
        <v>24</v>
      </c>
      <c r="C18" s="13">
        <f>D17</f>
        <v>0.430555555555556</v>
      </c>
      <c r="D18" s="13">
        <f t="shared" ref="D18:D22" si="4">C18+E18</f>
        <v>0.4375</v>
      </c>
      <c r="E18" s="13">
        <v>0.00694444444444444</v>
      </c>
      <c r="F18" s="20" t="s">
        <v>36</v>
      </c>
      <c r="G18" s="20"/>
      <c r="H18" s="20"/>
    </row>
    <row r="19" ht="37.95" customHeight="1" spans="1:8">
      <c r="A19" s="6"/>
      <c r="B19" s="16" t="s">
        <v>29</v>
      </c>
      <c r="C19" s="9">
        <f t="shared" ref="C19:C22" si="5">D18</f>
        <v>0.4375</v>
      </c>
      <c r="D19" s="9">
        <f t="shared" si="4"/>
        <v>0.5</v>
      </c>
      <c r="E19" s="9">
        <v>0.0625</v>
      </c>
      <c r="F19" s="21" t="s">
        <v>37</v>
      </c>
      <c r="G19" s="16" t="s">
        <v>22</v>
      </c>
      <c r="H19" s="21" t="s">
        <v>23</v>
      </c>
    </row>
    <row r="20" ht="37.95" customHeight="1" spans="1:8">
      <c r="A20" s="6"/>
      <c r="B20" s="16" t="s">
        <v>17</v>
      </c>
      <c r="C20" s="9">
        <f>C19</f>
        <v>0.4375</v>
      </c>
      <c r="D20" s="9">
        <f t="shared" si="4"/>
        <v>0.5</v>
      </c>
      <c r="E20" s="9">
        <v>0.0625</v>
      </c>
      <c r="F20" s="19" t="s">
        <v>18</v>
      </c>
      <c r="G20" s="19" t="s">
        <v>33</v>
      </c>
      <c r="H20" s="21" t="s">
        <v>19</v>
      </c>
    </row>
    <row r="21" ht="23.55" customHeight="1" spans="1:8">
      <c r="A21" s="6"/>
      <c r="B21" s="17" t="s">
        <v>24</v>
      </c>
      <c r="C21" s="13">
        <f>D19</f>
        <v>0.5</v>
      </c>
      <c r="D21" s="13">
        <f t="shared" si="4"/>
        <v>0.583333333333334</v>
      </c>
      <c r="E21" s="13">
        <v>0.0833333333333333</v>
      </c>
      <c r="F21" s="20" t="s">
        <v>38</v>
      </c>
      <c r="G21" s="20"/>
      <c r="H21" s="20"/>
    </row>
    <row r="22" ht="40.05" customHeight="1" spans="1:8">
      <c r="A22" s="6"/>
      <c r="B22" s="16" t="s">
        <v>29</v>
      </c>
      <c r="C22" s="9">
        <f t="shared" si="5"/>
        <v>0.583333333333334</v>
      </c>
      <c r="D22" s="9">
        <f t="shared" si="4"/>
        <v>0.708333333333334</v>
      </c>
      <c r="E22" s="9">
        <v>0.125</v>
      </c>
      <c r="F22" s="21" t="s">
        <v>39</v>
      </c>
      <c r="G22" s="16" t="s">
        <v>22</v>
      </c>
      <c r="H22" s="21" t="s">
        <v>23</v>
      </c>
    </row>
    <row r="23" ht="40.05" customHeight="1" spans="1:8">
      <c r="A23" s="6"/>
      <c r="B23" s="16" t="s">
        <v>17</v>
      </c>
      <c r="C23" s="9">
        <f>C22</f>
        <v>0.583333333333334</v>
      </c>
      <c r="D23" s="9">
        <f t="shared" ref="D23:D28" si="6">C23+E23</f>
        <v>0.708333333333334</v>
      </c>
      <c r="E23" s="9">
        <v>0.125</v>
      </c>
      <c r="F23" s="19" t="s">
        <v>18</v>
      </c>
      <c r="G23" s="19" t="s">
        <v>40</v>
      </c>
      <c r="H23" s="21" t="s">
        <v>19</v>
      </c>
    </row>
    <row r="24" ht="25.05" customHeight="1" spans="1:8">
      <c r="A24" s="6"/>
      <c r="B24" s="17" t="s">
        <v>24</v>
      </c>
      <c r="C24" s="13">
        <f>D23</f>
        <v>0.708333333333334</v>
      </c>
      <c r="D24" s="13">
        <f t="shared" si="6"/>
        <v>0.729166666666667</v>
      </c>
      <c r="E24" s="13">
        <v>0.0208333333333333</v>
      </c>
      <c r="F24" s="17" t="s">
        <v>28</v>
      </c>
      <c r="G24" s="17"/>
      <c r="H24" s="17"/>
    </row>
    <row r="25" ht="57" customHeight="1" spans="1:8">
      <c r="A25" s="6"/>
      <c r="B25" s="16" t="s">
        <v>29</v>
      </c>
      <c r="C25" s="9">
        <f>D24</f>
        <v>0.729166666666667</v>
      </c>
      <c r="D25" s="9">
        <f t="shared" si="6"/>
        <v>0.895833333333334</v>
      </c>
      <c r="E25" s="9">
        <v>0.166666666666667</v>
      </c>
      <c r="F25" s="16" t="s">
        <v>41</v>
      </c>
      <c r="G25" s="16" t="s">
        <v>22</v>
      </c>
      <c r="H25" s="16" t="s">
        <v>23</v>
      </c>
    </row>
    <row r="26" ht="39" customHeight="1" spans="1:8">
      <c r="A26" s="6"/>
      <c r="B26" s="16" t="s">
        <v>17</v>
      </c>
      <c r="C26" s="9">
        <f>C25</f>
        <v>0.729166666666667</v>
      </c>
      <c r="D26" s="9">
        <f t="shared" si="6"/>
        <v>0.895833333333334</v>
      </c>
      <c r="E26" s="9">
        <v>0.166666666666667</v>
      </c>
      <c r="F26" s="11" t="s">
        <v>18</v>
      </c>
      <c r="G26" s="18" t="s">
        <v>30</v>
      </c>
      <c r="H26" s="11" t="s">
        <v>19</v>
      </c>
    </row>
    <row r="27" ht="38.55" customHeight="1" spans="1:8">
      <c r="A27" s="22" t="s">
        <v>42</v>
      </c>
      <c r="B27" s="16" t="s">
        <v>17</v>
      </c>
      <c r="C27" s="9">
        <v>0.354166666666667</v>
      </c>
      <c r="D27" s="9">
        <f t="shared" si="6"/>
        <v>0.520833333333334</v>
      </c>
      <c r="E27" s="9">
        <v>0.166666666666667</v>
      </c>
      <c r="F27" s="11" t="s">
        <v>43</v>
      </c>
      <c r="G27" s="18" t="s">
        <v>44</v>
      </c>
      <c r="H27" s="21" t="s">
        <v>19</v>
      </c>
    </row>
    <row r="28" ht="40.05" customHeight="1" spans="1:8">
      <c r="A28" s="22"/>
      <c r="B28" s="16" t="s">
        <v>29</v>
      </c>
      <c r="C28" s="9">
        <v>0.354166666666667</v>
      </c>
      <c r="D28" s="9">
        <f t="shared" si="6"/>
        <v>0.520833333333334</v>
      </c>
      <c r="E28" s="9">
        <v>0.166666666666667</v>
      </c>
      <c r="F28" s="11" t="s">
        <v>45</v>
      </c>
      <c r="G28" s="16" t="s">
        <v>22</v>
      </c>
      <c r="H28" s="16" t="s">
        <v>23</v>
      </c>
    </row>
    <row r="29" ht="23.55" customHeight="1" spans="1:8">
      <c r="A29" s="22"/>
      <c r="B29" s="17" t="s">
        <v>24</v>
      </c>
      <c r="C29" s="13">
        <f>D28</f>
        <v>0.520833333333334</v>
      </c>
      <c r="D29" s="13">
        <f t="shared" ref="D29" si="7">C29+E29</f>
        <v>0.583333333333334</v>
      </c>
      <c r="E29" s="13">
        <v>0.0625</v>
      </c>
      <c r="F29" s="17" t="s">
        <v>46</v>
      </c>
      <c r="G29" s="17"/>
      <c r="H29" s="17"/>
    </row>
  </sheetData>
  <mergeCells count="19">
    <mergeCell ref="A1:H1"/>
    <mergeCell ref="F9:H9"/>
    <mergeCell ref="F13:H13"/>
    <mergeCell ref="F18:H18"/>
    <mergeCell ref="F21:H21"/>
    <mergeCell ref="F24:H24"/>
    <mergeCell ref="F29:H29"/>
    <mergeCell ref="A3:A15"/>
    <mergeCell ref="A16:A26"/>
    <mergeCell ref="A27:A29"/>
    <mergeCell ref="B3:B6"/>
    <mergeCell ref="B10:B11"/>
    <mergeCell ref="B16:B17"/>
    <mergeCell ref="G3:G7"/>
    <mergeCell ref="G10:G11"/>
    <mergeCell ref="G16:G17"/>
    <mergeCell ref="H3:H6"/>
    <mergeCell ref="H10:H11"/>
    <mergeCell ref="H16:H17"/>
  </mergeCells>
  <pageMargins left="0.118110236220472" right="0.118110236220472" top="0.47244094488189" bottom="0.118110236220472" header="0.31496062992126" footer="0.31496062992126"/>
  <pageSetup paperSize="9" scale="8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眼底手术实操班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毕婵娟</cp:lastModifiedBy>
  <dcterms:created xsi:type="dcterms:W3CDTF">2017-03-01T06:43:00Z</dcterms:created>
  <cp:lastPrinted>2024-09-18T03:09:00Z</cp:lastPrinted>
  <dcterms:modified xsi:type="dcterms:W3CDTF">2025-09-03T07:59:15Z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D865B80839884339861F74A3DAC24459_12</vt:lpwstr>
  </property>
</Properties>
</file>