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眼底手术实操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<sst xmlns="http://schemas.openxmlformats.org/spreadsheetml/2006/main" count="99" uniqueCount="52">
  <si>
    <t>2025年度第六期眼底手术基础实操培训公益项目课程表</t>
  </si>
  <si>
    <t>线上系统理论培训授课</t>
  </si>
  <si>
    <t>玻璃体视网膜手术相关解剖基础、玻璃体视网膜疾病的特殊检查、如何获得更清晰的手术视野、初学者手术病例选择与术前麻醉、玻璃体视网膜手术基本步骤、玻璃体积血、增殖性糖尿病视网膜病变、孔源性视网膜脱离、视网膜脱离外路手术、黄斑疾病、眼外伤、玻切手术并发症的预防与处理、前后节联合手术、玻璃体腔替代物分类介绍、激光在玻璃体视网膜手术中的应用</t>
  </si>
  <si>
    <t>线下面授及实战训练</t>
  </si>
  <si>
    <t>日期</t>
  </si>
  <si>
    <t>类型</t>
  </si>
  <si>
    <t>开始</t>
  </si>
  <si>
    <t>结束</t>
  </si>
  <si>
    <t>时长</t>
  </si>
  <si>
    <t>培训内容</t>
  </si>
  <si>
    <t>授课讲者</t>
  </si>
  <si>
    <t>地点</t>
  </si>
  <si>
    <t>10月31日
（周五）</t>
  </si>
  <si>
    <t>理论</t>
  </si>
  <si>
    <t>眼底手术基础实操培训项目介绍</t>
  </si>
  <si>
    <t>朱永园</t>
  </si>
  <si>
    <t>AICTC培训室</t>
  </si>
  <si>
    <t>玻璃体手术的基本技术（切口制作、气交、晶体后、中轴部、基底部玻切，玻璃体后脱离制作，裂孔周围和近视网膜表面玻璃体切割）</t>
  </si>
  <si>
    <t>彭永奎院长</t>
  </si>
  <si>
    <t>玻切系统、原理，玻切动力学</t>
  </si>
  <si>
    <t>视网膜光凝手术的基础和要点</t>
  </si>
  <si>
    <t>休息</t>
  </si>
  <si>
    <t>茶歇及合影</t>
  </si>
  <si>
    <t>动物眼实操</t>
  </si>
  <si>
    <t>玻切设备的使用方法、参数设置</t>
  </si>
  <si>
    <t>AICTC
显微技能培训室</t>
  </si>
  <si>
    <t>动物眼实操：切口制作、玻切技巧</t>
  </si>
  <si>
    <t>EYESI
基本技能训练</t>
  </si>
  <si>
    <t>VRT-A级：定位与器械训练</t>
  </si>
  <si>
    <t>培训中心
EYESI导师</t>
  </si>
  <si>
    <t>AICTC
模拟手术培训室</t>
  </si>
  <si>
    <t>午餐</t>
  </si>
  <si>
    <t>EYESI模拟
手术训练</t>
  </si>
  <si>
    <t>VRT-A级：非优势手训练、双手训练
VRT-B级：激光光凝训练、激光光凝非优势手训练</t>
  </si>
  <si>
    <t>晚餐</t>
  </si>
  <si>
    <t>自由练习</t>
  </si>
  <si>
    <t>11月1日
（周六）</t>
  </si>
  <si>
    <t>视网膜脱离的玻璃体切割手术治疗</t>
  </si>
  <si>
    <t>王大禹主任</t>
  </si>
  <si>
    <t>AICTC
理论教室</t>
  </si>
  <si>
    <t>黄斑前膜、内界膜处理（解剖、特点、处理原则及技巧）</t>
  </si>
  <si>
    <t>茶歇</t>
  </si>
  <si>
    <t>VRT-B级：玻璃体后脱离、视网膜前膜剥除训练</t>
  </si>
  <si>
    <t>中餐及午休</t>
  </si>
  <si>
    <t>VRT-B级：视网膜前膜剥除训练、内界膜剥除训练、视网膜脱离训练</t>
  </si>
  <si>
    <t>周瑞武主任</t>
  </si>
  <si>
    <t>VRT-B级：激光光凝训练、激光光凝非优势手训练
VRT-C级：玻璃体后脱离、视网膜前膜剥除训练、内界膜剥除训练、视网膜脱离训练</t>
  </si>
  <si>
    <t>11月2日
（周日）</t>
  </si>
  <si>
    <t>动物眼实操：切口制作、玻切技巧
动物眼实操考核</t>
  </si>
  <si>
    <t>刘祥明主任</t>
  </si>
  <si>
    <t>VRT-C级：玻璃体后脱离、视网膜前膜剥除训练、内界膜剥除训练、视网膜脱离训练
EYESI考核</t>
  </si>
  <si>
    <t>中餐及返程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</si>
</sst>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7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 tint="0.0499893185216834"/>
      <name val="微软雅黑"/>
      <charset val="134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workbookViewId="0">
      <selection activeCell="J18" sqref="J18"/>
    </sheetView>
  </sheetViews>
  <sheetFormatPr defaultColWidth="9" defaultRowHeight="14" outlineLevelCol="7"/>
  <cols>
    <col min="1" max="1" width="12.1090909090909" style="2" customWidth="1"/>
    <col min="2" max="2" width="10.5545454545455" style="2" customWidth="1"/>
    <col min="3" max="5" width="6.21818181818182" style="2" customWidth="1"/>
    <col min="6" max="6" width="45.5545454545455" style="2" customWidth="1"/>
    <col min="7" max="7" width="22.4454545454545" style="2" customWidth="1"/>
    <col min="8" max="8" width="14.5545454545455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ht="34" customHeight="1" spans="1:8">
      <c r="A3" s="7" t="s">
        <v>2</v>
      </c>
      <c r="B3" s="8"/>
      <c r="C3" s="8"/>
      <c r="D3" s="8"/>
      <c r="E3" s="8"/>
      <c r="F3" s="8"/>
      <c r="G3" s="8"/>
      <c r="H3" s="9"/>
    </row>
    <row r="4" ht="24" customHeight="1" spans="1:8">
      <c r="A4" s="4" t="s">
        <v>3</v>
      </c>
      <c r="B4" s="5"/>
      <c r="C4" s="5"/>
      <c r="D4" s="5"/>
      <c r="E4" s="5"/>
      <c r="F4" s="5"/>
      <c r="G4" s="5"/>
      <c r="H4" s="6"/>
    </row>
    <row r="5" ht="28.5" customHeight="1" spans="1:8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</row>
    <row r="6" ht="28.5" customHeight="1" spans="1:8">
      <c r="A6" s="12" t="s">
        <v>12</v>
      </c>
      <c r="B6" s="13" t="s">
        <v>13</v>
      </c>
      <c r="C6" s="14">
        <v>0.354166666666667</v>
      </c>
      <c r="D6" s="14">
        <f>C6+E6</f>
        <v>0.361111111111111</v>
      </c>
      <c r="E6" s="15">
        <v>0.00694444444444444</v>
      </c>
      <c r="F6" s="13" t="s">
        <v>14</v>
      </c>
      <c r="G6" s="13" t="s">
        <v>15</v>
      </c>
      <c r="H6" s="13" t="s">
        <v>16</v>
      </c>
    </row>
    <row r="7" ht="51" customHeight="1" spans="1:8">
      <c r="A7" s="12"/>
      <c r="B7" s="13"/>
      <c r="C7" s="14">
        <f>D6</f>
        <v>0.361111111111111</v>
      </c>
      <c r="D7" s="14">
        <f>C7+E7</f>
        <v>0.409722222222223</v>
      </c>
      <c r="E7" s="14">
        <v>0.0486111111111111</v>
      </c>
      <c r="F7" s="13" t="s">
        <v>17</v>
      </c>
      <c r="G7" s="13" t="s">
        <v>18</v>
      </c>
      <c r="H7" s="13"/>
    </row>
    <row r="8" ht="22.5" customHeight="1" spans="1:8">
      <c r="A8" s="12"/>
      <c r="B8" s="13"/>
      <c r="C8" s="14">
        <f t="shared" ref="C8:C15" si="0">D7</f>
        <v>0.409722222222223</v>
      </c>
      <c r="D8" s="14">
        <f t="shared" ref="D8:D9" si="1">C8+E8</f>
        <v>0.4375</v>
      </c>
      <c r="E8" s="14">
        <v>0.0277777777777778</v>
      </c>
      <c r="F8" s="13" t="s">
        <v>19</v>
      </c>
      <c r="G8" s="13"/>
      <c r="H8" s="13"/>
    </row>
    <row r="9" ht="22.5" customHeight="1" spans="1:8">
      <c r="A9" s="12"/>
      <c r="B9" s="13"/>
      <c r="C9" s="14">
        <f t="shared" si="0"/>
        <v>0.4375</v>
      </c>
      <c r="D9" s="14">
        <f t="shared" si="1"/>
        <v>0.458333333333334</v>
      </c>
      <c r="E9" s="14">
        <v>0.0208333333333333</v>
      </c>
      <c r="F9" s="13" t="s">
        <v>20</v>
      </c>
      <c r="G9" s="13"/>
      <c r="H9" s="13"/>
    </row>
    <row r="10" ht="22.5" customHeight="1" spans="1:8">
      <c r="A10" s="12"/>
      <c r="B10" s="16" t="s">
        <v>21</v>
      </c>
      <c r="C10" s="17">
        <f t="shared" si="0"/>
        <v>0.458333333333334</v>
      </c>
      <c r="D10" s="17">
        <f t="shared" ref="D10:D13" si="2">C10+E10</f>
        <v>0.465277777777778</v>
      </c>
      <c r="E10" s="17">
        <v>0.00694444444444444</v>
      </c>
      <c r="F10" s="16" t="s">
        <v>22</v>
      </c>
      <c r="G10" s="16"/>
      <c r="H10" s="16"/>
    </row>
    <row r="11" s="1" customFormat="1" ht="22.5" customHeight="1" spans="1:8">
      <c r="A11" s="12"/>
      <c r="B11" s="13" t="s">
        <v>23</v>
      </c>
      <c r="C11" s="14">
        <f t="shared" si="0"/>
        <v>0.465277777777778</v>
      </c>
      <c r="D11" s="14">
        <f t="shared" si="2"/>
        <v>0.472222222222222</v>
      </c>
      <c r="E11" s="15">
        <v>0.00694444444444444</v>
      </c>
      <c r="F11" s="18" t="s">
        <v>24</v>
      </c>
      <c r="G11" s="18" t="s">
        <v>18</v>
      </c>
      <c r="H11" s="13" t="s">
        <v>25</v>
      </c>
    </row>
    <row r="12" ht="36.45" customHeight="1" spans="1:8">
      <c r="A12" s="12"/>
      <c r="B12" s="13"/>
      <c r="C12" s="14">
        <f t="shared" si="0"/>
        <v>0.472222222222222</v>
      </c>
      <c r="D12" s="14">
        <f t="shared" si="2"/>
        <v>0.513888888888889</v>
      </c>
      <c r="E12" s="15">
        <v>0.0416666666666667</v>
      </c>
      <c r="F12" s="13" t="s">
        <v>26</v>
      </c>
      <c r="G12" s="18"/>
      <c r="H12" s="13"/>
    </row>
    <row r="13" ht="37.2" customHeight="1" spans="1:8">
      <c r="A13" s="12"/>
      <c r="B13" s="19" t="s">
        <v>27</v>
      </c>
      <c r="C13" s="14">
        <f>C12</f>
        <v>0.472222222222222</v>
      </c>
      <c r="D13" s="14">
        <f t="shared" si="2"/>
        <v>0.513888888888889</v>
      </c>
      <c r="E13" s="15">
        <v>0.0416666666666667</v>
      </c>
      <c r="F13" s="19" t="s">
        <v>28</v>
      </c>
      <c r="G13" s="19" t="s">
        <v>29</v>
      </c>
      <c r="H13" s="19" t="s">
        <v>30</v>
      </c>
    </row>
    <row r="14" ht="25.05" customHeight="1" spans="1:8">
      <c r="A14" s="12"/>
      <c r="B14" s="16" t="s">
        <v>21</v>
      </c>
      <c r="C14" s="17">
        <f t="shared" ref="C14:C18" si="3">D13</f>
        <v>0.513888888888889</v>
      </c>
      <c r="D14" s="17">
        <f t="shared" ref="D14:D15" si="4">C14+E14</f>
        <v>0.583333333333333</v>
      </c>
      <c r="E14" s="17">
        <v>0.0694444444444444</v>
      </c>
      <c r="F14" s="16" t="s">
        <v>31</v>
      </c>
      <c r="G14" s="16"/>
      <c r="H14" s="16"/>
    </row>
    <row r="15" ht="57" customHeight="1" spans="1:8">
      <c r="A15" s="12"/>
      <c r="B15" s="19" t="s">
        <v>32</v>
      </c>
      <c r="C15" s="15">
        <f t="shared" si="0"/>
        <v>0.583333333333333</v>
      </c>
      <c r="D15" s="15">
        <f t="shared" si="4"/>
        <v>0.708333333333333</v>
      </c>
      <c r="E15" s="15">
        <v>0.125</v>
      </c>
      <c r="F15" s="19" t="s">
        <v>33</v>
      </c>
      <c r="G15" s="19" t="s">
        <v>29</v>
      </c>
      <c r="H15" s="19" t="s">
        <v>30</v>
      </c>
    </row>
    <row r="16" ht="39" customHeight="1" spans="1:8">
      <c r="A16" s="12"/>
      <c r="B16" s="19" t="s">
        <v>23</v>
      </c>
      <c r="C16" s="15">
        <f>C15</f>
        <v>0.583333333333333</v>
      </c>
      <c r="D16" s="15">
        <f t="shared" ref="D16:D19" si="5">C16+E16</f>
        <v>0.708333333333333</v>
      </c>
      <c r="E16" s="15">
        <v>0.125</v>
      </c>
      <c r="F16" s="13" t="s">
        <v>26</v>
      </c>
      <c r="G16" s="18" t="s">
        <v>18</v>
      </c>
      <c r="H16" s="13" t="s">
        <v>25</v>
      </c>
    </row>
    <row r="17" ht="25.05" customHeight="1" spans="1:8">
      <c r="A17" s="12"/>
      <c r="B17" s="16" t="s">
        <v>21</v>
      </c>
      <c r="C17" s="17">
        <f t="shared" si="3"/>
        <v>0.708333333333333</v>
      </c>
      <c r="D17" s="17">
        <f t="shared" si="5"/>
        <v>0.729166666666667</v>
      </c>
      <c r="E17" s="17">
        <v>0.0208333333333333</v>
      </c>
      <c r="F17" s="16" t="s">
        <v>34</v>
      </c>
      <c r="G17" s="16"/>
      <c r="H17" s="16"/>
    </row>
    <row r="18" ht="57" customHeight="1" spans="1:8">
      <c r="A18" s="12"/>
      <c r="B18" s="19" t="s">
        <v>32</v>
      </c>
      <c r="C18" s="15">
        <f t="shared" si="3"/>
        <v>0.729166666666667</v>
      </c>
      <c r="D18" s="15">
        <f t="shared" si="5"/>
        <v>0.895833333333333</v>
      </c>
      <c r="E18" s="15">
        <v>0.166666666666667</v>
      </c>
      <c r="F18" s="19" t="s">
        <v>33</v>
      </c>
      <c r="G18" s="19" t="s">
        <v>29</v>
      </c>
      <c r="H18" s="19" t="s">
        <v>30</v>
      </c>
    </row>
    <row r="19" ht="39" customHeight="1" spans="1:8">
      <c r="A19" s="12"/>
      <c r="B19" s="19" t="s">
        <v>23</v>
      </c>
      <c r="C19" s="15">
        <f>C18</f>
        <v>0.729166666666667</v>
      </c>
      <c r="D19" s="15">
        <f t="shared" si="5"/>
        <v>0.895833333333333</v>
      </c>
      <c r="E19" s="15">
        <v>0.166666666666667</v>
      </c>
      <c r="F19" s="13" t="s">
        <v>26</v>
      </c>
      <c r="G19" s="18" t="s">
        <v>35</v>
      </c>
      <c r="H19" s="13" t="s">
        <v>25</v>
      </c>
    </row>
    <row r="20" ht="22.05" customHeight="1" spans="1:8">
      <c r="A20" s="12" t="s">
        <v>36</v>
      </c>
      <c r="B20" s="19" t="s">
        <v>13</v>
      </c>
      <c r="C20" s="15">
        <v>0.354166666666667</v>
      </c>
      <c r="D20" s="15">
        <f t="shared" ref="D20:D21" si="6">C20+E20</f>
        <v>0.395833333333333</v>
      </c>
      <c r="E20" s="15">
        <v>0.0416666666666667</v>
      </c>
      <c r="F20" s="20" t="s">
        <v>37</v>
      </c>
      <c r="G20" s="18" t="s">
        <v>38</v>
      </c>
      <c r="H20" s="20" t="s">
        <v>39</v>
      </c>
    </row>
    <row r="21" ht="22.05" customHeight="1" spans="1:8">
      <c r="A21" s="12"/>
      <c r="B21" s="19"/>
      <c r="C21" s="15">
        <f>D20</f>
        <v>0.395833333333333</v>
      </c>
      <c r="D21" s="15">
        <f t="shared" si="6"/>
        <v>0.416666666666667</v>
      </c>
      <c r="E21" s="15">
        <v>0.0208333333333333</v>
      </c>
      <c r="F21" s="20" t="s">
        <v>40</v>
      </c>
      <c r="G21" s="18"/>
      <c r="H21" s="20"/>
    </row>
    <row r="22" ht="22.05" customHeight="1" spans="1:8">
      <c r="A22" s="12"/>
      <c r="B22" s="16" t="s">
        <v>21</v>
      </c>
      <c r="C22" s="17">
        <f>D21</f>
        <v>0.416666666666667</v>
      </c>
      <c r="D22" s="17">
        <f t="shared" ref="D22:D26" si="7">C22+E22</f>
        <v>0.423611111111111</v>
      </c>
      <c r="E22" s="17">
        <v>0.00694444444444444</v>
      </c>
      <c r="F22" s="21" t="s">
        <v>41</v>
      </c>
      <c r="G22" s="21"/>
      <c r="H22" s="21"/>
    </row>
    <row r="23" ht="37.95" customHeight="1" spans="1:8">
      <c r="A23" s="12"/>
      <c r="B23" s="19" t="s">
        <v>32</v>
      </c>
      <c r="C23" s="15">
        <f t="shared" ref="C23:C26" si="8">D22</f>
        <v>0.423611111111111</v>
      </c>
      <c r="D23" s="15">
        <f t="shared" si="7"/>
        <v>0.506944444444445</v>
      </c>
      <c r="E23" s="15">
        <v>0.0833333333333333</v>
      </c>
      <c r="F23" s="22" t="s">
        <v>42</v>
      </c>
      <c r="G23" s="19" t="s">
        <v>29</v>
      </c>
      <c r="H23" s="22" t="s">
        <v>30</v>
      </c>
    </row>
    <row r="24" ht="37.95" customHeight="1" spans="1:8">
      <c r="A24" s="12"/>
      <c r="B24" s="19" t="s">
        <v>23</v>
      </c>
      <c r="C24" s="15">
        <f>C23</f>
        <v>0.423611111111111</v>
      </c>
      <c r="D24" s="15">
        <f t="shared" si="7"/>
        <v>0.506944444444445</v>
      </c>
      <c r="E24" s="15">
        <v>0.0833333333333333</v>
      </c>
      <c r="F24" s="20" t="s">
        <v>26</v>
      </c>
      <c r="G24" s="20" t="s">
        <v>38</v>
      </c>
      <c r="H24" s="22" t="s">
        <v>25</v>
      </c>
    </row>
    <row r="25" ht="23.55" customHeight="1" spans="1:8">
      <c r="A25" s="12"/>
      <c r="B25" s="16" t="s">
        <v>21</v>
      </c>
      <c r="C25" s="17">
        <f>D23</f>
        <v>0.506944444444445</v>
      </c>
      <c r="D25" s="17">
        <f t="shared" si="7"/>
        <v>0.583333333333334</v>
      </c>
      <c r="E25" s="17">
        <v>0.0763888888888889</v>
      </c>
      <c r="F25" s="21" t="s">
        <v>43</v>
      </c>
      <c r="G25" s="21"/>
      <c r="H25" s="21"/>
    </row>
    <row r="26" ht="40.05" customHeight="1" spans="1:8">
      <c r="A26" s="12"/>
      <c r="B26" s="19" t="s">
        <v>32</v>
      </c>
      <c r="C26" s="15">
        <f t="shared" si="8"/>
        <v>0.583333333333334</v>
      </c>
      <c r="D26" s="15">
        <f t="shared" si="7"/>
        <v>0.708333333333334</v>
      </c>
      <c r="E26" s="15">
        <v>0.125</v>
      </c>
      <c r="F26" s="22" t="s">
        <v>44</v>
      </c>
      <c r="G26" s="19" t="s">
        <v>29</v>
      </c>
      <c r="H26" s="22" t="s">
        <v>30</v>
      </c>
    </row>
    <row r="27" ht="40.05" customHeight="1" spans="1:8">
      <c r="A27" s="12"/>
      <c r="B27" s="19" t="s">
        <v>23</v>
      </c>
      <c r="C27" s="15">
        <f>C26</f>
        <v>0.583333333333334</v>
      </c>
      <c r="D27" s="15">
        <f t="shared" ref="D27:D32" si="9">C27+E27</f>
        <v>0.708333333333334</v>
      </c>
      <c r="E27" s="15">
        <v>0.125</v>
      </c>
      <c r="F27" s="20" t="s">
        <v>26</v>
      </c>
      <c r="G27" s="20" t="s">
        <v>45</v>
      </c>
      <c r="H27" s="22" t="s">
        <v>25</v>
      </c>
    </row>
    <row r="28" ht="25.05" customHeight="1" spans="1:8">
      <c r="A28" s="12"/>
      <c r="B28" s="16" t="s">
        <v>21</v>
      </c>
      <c r="C28" s="17">
        <f>D27</f>
        <v>0.708333333333334</v>
      </c>
      <c r="D28" s="17">
        <f t="shared" si="9"/>
        <v>0.729166666666667</v>
      </c>
      <c r="E28" s="17">
        <v>0.0208333333333333</v>
      </c>
      <c r="F28" s="16" t="s">
        <v>34</v>
      </c>
      <c r="G28" s="16"/>
      <c r="H28" s="16"/>
    </row>
    <row r="29" ht="57" customHeight="1" spans="1:8">
      <c r="A29" s="12"/>
      <c r="B29" s="19" t="s">
        <v>32</v>
      </c>
      <c r="C29" s="15">
        <f>D28</f>
        <v>0.729166666666667</v>
      </c>
      <c r="D29" s="15">
        <f t="shared" si="9"/>
        <v>0.895833333333334</v>
      </c>
      <c r="E29" s="15">
        <v>0.166666666666667</v>
      </c>
      <c r="F29" s="19" t="s">
        <v>46</v>
      </c>
      <c r="G29" s="19" t="s">
        <v>29</v>
      </c>
      <c r="H29" s="19" t="s">
        <v>30</v>
      </c>
    </row>
    <row r="30" ht="39" customHeight="1" spans="1:8">
      <c r="A30" s="12"/>
      <c r="B30" s="19" t="s">
        <v>23</v>
      </c>
      <c r="C30" s="15">
        <f>C29</f>
        <v>0.729166666666667</v>
      </c>
      <c r="D30" s="15">
        <f t="shared" si="9"/>
        <v>0.895833333333334</v>
      </c>
      <c r="E30" s="15">
        <v>0.166666666666667</v>
      </c>
      <c r="F30" s="13" t="s">
        <v>26</v>
      </c>
      <c r="G30" s="18" t="s">
        <v>35</v>
      </c>
      <c r="H30" s="13" t="s">
        <v>25</v>
      </c>
    </row>
    <row r="31" ht="38.55" customHeight="1" spans="1:8">
      <c r="A31" s="23" t="s">
        <v>47</v>
      </c>
      <c r="B31" s="19" t="s">
        <v>23</v>
      </c>
      <c r="C31" s="15">
        <v>0.354166666666667</v>
      </c>
      <c r="D31" s="15">
        <f t="shared" si="9"/>
        <v>0.520833333333334</v>
      </c>
      <c r="E31" s="15">
        <v>0.166666666666667</v>
      </c>
      <c r="F31" s="13" t="s">
        <v>48</v>
      </c>
      <c r="G31" s="19" t="s">
        <v>49</v>
      </c>
      <c r="H31" s="22" t="s">
        <v>25</v>
      </c>
    </row>
    <row r="32" ht="40.05" customHeight="1" spans="1:8">
      <c r="A32" s="23"/>
      <c r="B32" s="19" t="s">
        <v>32</v>
      </c>
      <c r="C32" s="15">
        <v>0.354166666666667</v>
      </c>
      <c r="D32" s="15">
        <f t="shared" si="9"/>
        <v>0.520833333333334</v>
      </c>
      <c r="E32" s="15">
        <v>0.166666666666667</v>
      </c>
      <c r="F32" s="13" t="s">
        <v>50</v>
      </c>
      <c r="G32" s="19" t="s">
        <v>29</v>
      </c>
      <c r="H32" s="19" t="s">
        <v>30</v>
      </c>
    </row>
    <row r="33" ht="23.55" customHeight="1" spans="1:8">
      <c r="A33" s="23"/>
      <c r="B33" s="16" t="s">
        <v>21</v>
      </c>
      <c r="C33" s="17">
        <f>D32</f>
        <v>0.520833333333334</v>
      </c>
      <c r="D33" s="17">
        <f t="shared" ref="D33" si="10">C33+E33</f>
        <v>0.583333333333334</v>
      </c>
      <c r="E33" s="17">
        <v>0.0625</v>
      </c>
      <c r="F33" s="16" t="s">
        <v>51</v>
      </c>
      <c r="G33" s="16"/>
      <c r="H33" s="16"/>
    </row>
  </sheetData>
  <mergeCells count="23">
    <mergeCell ref="A1:H1"/>
    <mergeCell ref="A2:H2"/>
    <mergeCell ref="A3:H3"/>
    <mergeCell ref="A4:H4"/>
    <mergeCell ref="F10:H10"/>
    <mergeCell ref="F14:H14"/>
    <mergeCell ref="F17:H17"/>
    <mergeCell ref="F22:H22"/>
    <mergeCell ref="F25:H25"/>
    <mergeCell ref="F28:H28"/>
    <mergeCell ref="F33:H33"/>
    <mergeCell ref="A6:A19"/>
    <mergeCell ref="A20:A30"/>
    <mergeCell ref="A31:A33"/>
    <mergeCell ref="B6:B9"/>
    <mergeCell ref="B11:B12"/>
    <mergeCell ref="B20:B21"/>
    <mergeCell ref="G7:G9"/>
    <mergeCell ref="G11:G12"/>
    <mergeCell ref="G20:G21"/>
    <mergeCell ref="H6:H9"/>
    <mergeCell ref="H11:H12"/>
    <mergeCell ref="H20:H21"/>
  </mergeCells>
  <pageMargins left="0.118110236220472" right="0.118110236220472" top="0.47244094488189" bottom="0.118110236220472" header="0.31496062992126" footer="0.3149606299212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眼底手术实操班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廖劲</cp:lastModifiedBy>
  <dcterms:created xsi:type="dcterms:W3CDTF">2017-03-01T06:43:00Z</dcterms:created>
  <cp:lastPrinted>2024-09-18T03:09:00Z</cp:lastPrinted>
  <dcterms:modified xsi:type="dcterms:W3CDTF">2025-10-23T07:05:25Z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D865B80839884339861F74A3DAC24459_12</vt:lpwstr>
  </property>
</Properties>
</file>